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19980" windowHeight="7305" tabRatio="20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8" i="1" l="1"/>
  <c r="D9" i="1"/>
  <c r="D10" i="1"/>
  <c r="D11" i="1"/>
  <c r="D12" i="1"/>
  <c r="D13" i="1"/>
  <c r="D14" i="1"/>
  <c r="D15" i="1"/>
  <c r="D7" i="1"/>
  <c r="C16" i="1" l="1"/>
  <c r="F21" i="1"/>
</calcChain>
</file>

<file path=xl/sharedStrings.xml><?xml version="1.0" encoding="utf-8"?>
<sst xmlns="http://schemas.openxmlformats.org/spreadsheetml/2006/main" count="19" uniqueCount="18">
  <si>
    <t>1) Thực hiện các nhiệm vụ khoa học và công nghệ cấp trường và đề án CDIO;</t>
  </si>
  <si>
    <t>2) Tổ chức các hội nghị, hội thảo khoa học trong nước;</t>
  </si>
  <si>
    <t>3) Hỗ trợ kinh phí công bố bài báo trên các tạp chí khoa học quốc tế uy tín;</t>
  </si>
  <si>
    <t>4) Hỗ trợ giáo sư là giảng viên cơ hữu, nhà khoa học đầu ngành, nhà khoa học trẻ tài năng tham dự hội nghị, hội thảo khoa học trong nước và quốc tế;</t>
  </si>
  <si>
    <t>5) Hỗ trợ thương mại hóa kết quả nghiên cứu khoa học và phát triển công nghệ, ươm tạo và đổi mới công nghệ.</t>
  </si>
  <si>
    <t>Số lượng GV</t>
  </si>
  <si>
    <t>Giờ chuẩn</t>
  </si>
  <si>
    <t>Quy ra tiền</t>
  </si>
  <si>
    <t>Tổng</t>
  </si>
  <si>
    <t>Đề tài NCKH</t>
  </si>
  <si>
    <t>Công tác biên soạn giáo trình_Tài liệu (Biên soạn + in ấn +thẩm định)</t>
  </si>
  <si>
    <t>Mời chuyên gia báo cáo chuyên đề</t>
  </si>
  <si>
    <t>Đề án CDIO cho 3 khoa</t>
  </si>
  <si>
    <t>SV nghiên cứu khoa học</t>
  </si>
  <si>
    <t>BẢNG DỰ TRÙ NGÂN SÁCH KHCN NĂM 2017</t>
  </si>
  <si>
    <t>Phân bổ</t>
  </si>
  <si>
    <t>Dự trù</t>
  </si>
  <si>
    <t>Nội dung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</si>
</sst>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 _₫_-;\-* #,##0\ _₫_-;_-* &quot;-&quot;??\ _₫_-;_-@_-"/>
  </numFmts>
  <fonts count="7" x14ac:knownFonts="1">
    <font>
      <sz val="11"/>
      <color theme="1"/>
      <name val="Arial"/>
      <family val="2"/>
      <charset val="163"/>
      <scheme val="minor"/>
    </font>
    <font>
      <sz val="11"/>
      <color theme="1"/>
      <name val="Arial"/>
      <family val="2"/>
      <charset val="163"/>
      <scheme val="minor"/>
    </font>
    <font>
      <sz val="13"/>
      <color rgb="FF000000"/>
      <name val="Times New Roman"/>
      <family val="1"/>
      <charset val="163"/>
    </font>
    <font>
      <sz val="10"/>
      <color theme="1"/>
      <name val="Arial"/>
      <family val="2"/>
      <charset val="163"/>
      <scheme val="minor"/>
    </font>
    <font>
      <sz val="10"/>
      <color rgb="FFFF0000"/>
      <name val="Arial"/>
      <family val="2"/>
      <charset val="163"/>
      <scheme val="minor"/>
    </font>
    <font>
      <b/>
      <sz val="11"/>
      <color theme="1"/>
      <name val="Arial"/>
      <family val="2"/>
      <charset val="163"/>
      <scheme val="minor"/>
    </font>
    <font>
      <b/>
      <sz val="11"/>
      <color rgb="FFFF0000"/>
      <name val="Arial"/>
      <family val="2"/>
      <charset val="163"/>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8">
    <xf numFmtId="0" fontId="0" fillId="0" borderId="0" xfId="0"/>
    <xf numFmtId="0" fontId="0" fillId="0" borderId="0" xfId="0" applyAlignment="1">
      <alignment horizontal="center"/>
    </xf>
    <xf numFmtId="0" fontId="0" fillId="0" borderId="1" xfId="0" applyBorder="1" applyAlignment="1">
      <alignment horizontal="center"/>
    </xf>
    <xf numFmtId="0" fontId="2" fillId="0" borderId="1" xfId="0" applyFont="1" applyBorder="1" applyAlignment="1">
      <alignment horizontal="justify" vertical="top"/>
    </xf>
    <xf numFmtId="0" fontId="3" fillId="0" borderId="1" xfId="0" applyFont="1" applyBorder="1" applyAlignment="1">
      <alignment horizontal="center"/>
    </xf>
    <xf numFmtId="0" fontId="4" fillId="0" borderId="1" xfId="0" applyFont="1" applyBorder="1" applyAlignment="1">
      <alignment horizontal="center"/>
    </xf>
    <xf numFmtId="164" fontId="4" fillId="0" borderId="1" xfId="1" applyNumberFormat="1" applyFont="1" applyBorder="1" applyAlignment="1">
      <alignment horizontal="center"/>
    </xf>
    <xf numFmtId="9" fontId="0" fillId="0" borderId="0" xfId="2" applyFont="1"/>
    <xf numFmtId="164" fontId="2" fillId="0" borderId="1" xfId="0" applyNumberFormat="1" applyFont="1" applyBorder="1" applyAlignment="1">
      <alignment horizontal="justify" vertical="top"/>
    </xf>
    <xf numFmtId="0" fontId="2" fillId="0" borderId="1" xfId="0" applyFont="1" applyBorder="1" applyAlignment="1">
      <alignment horizontal="center" vertical="top"/>
    </xf>
    <xf numFmtId="9" fontId="0" fillId="0" borderId="0" xfId="2" applyFont="1" applyAlignment="1">
      <alignment horizontal="center"/>
    </xf>
    <xf numFmtId="0" fontId="4" fillId="0" borderId="0" xfId="0" applyFont="1" applyBorder="1" applyAlignment="1">
      <alignment horizontal="center"/>
    </xf>
    <xf numFmtId="164" fontId="4" fillId="0" borderId="0" xfId="1" applyNumberFormat="1" applyFont="1" applyBorder="1" applyAlignment="1">
      <alignment horizontal="center"/>
    </xf>
    <xf numFmtId="0" fontId="3" fillId="0" borderId="0" xfId="0" applyFont="1" applyBorder="1"/>
    <xf numFmtId="164" fontId="6" fillId="0" borderId="0" xfId="1" applyNumberFormat="1" applyFont="1"/>
    <xf numFmtId="164" fontId="6" fillId="0" borderId="1" xfId="1" applyNumberFormat="1" applyFont="1" applyBorder="1" applyAlignment="1">
      <alignment horizontal="center"/>
    </xf>
    <xf numFmtId="0" fontId="5" fillId="0" borderId="1" xfId="0" applyFont="1" applyBorder="1" applyAlignment="1">
      <alignment horizontal="center"/>
    </xf>
    <xf numFmtId="0" fontId="5" fillId="0" borderId="0" xfId="0" applyFont="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21"/>
  <sheetViews>
    <sheetView tabSelected="1" topLeftCell="B10" workbookViewId="0">
      <selection activeCell="C26" sqref="C26"/>
    </sheetView>
  </sheetViews>
  <sheetFormatPr defaultRowHeight="14.25" x14ac:dyDescent="0.2"/>
  <cols>
    <col min="1" max="1" width="8" customWidth="1"/>
    <col min="2" max="2" width="42.375" customWidth="1"/>
    <col min="3" max="3" width="18.5" style="1" customWidth="1"/>
    <col min="4" max="4" width="15.875" customWidth="1"/>
    <col min="5" max="5" width="11.625" bestFit="1" customWidth="1"/>
    <col min="6" max="6" width="15.125" customWidth="1"/>
    <col min="7" max="7" width="15" customWidth="1"/>
    <col min="8" max="8" width="15.125" customWidth="1"/>
  </cols>
  <sheetData>
    <row r="3" spans="1:9" ht="15" x14ac:dyDescent="0.25">
      <c r="B3" s="17" t="s">
        <v>14</v>
      </c>
      <c r="C3" s="17"/>
      <c r="D3" s="17"/>
      <c r="F3" s="11"/>
      <c r="G3" s="12"/>
      <c r="H3" s="12"/>
      <c r="I3" s="13"/>
    </row>
    <row r="4" spans="1:9" ht="28.5" customHeight="1" x14ac:dyDescent="0.25">
      <c r="C4" s="1" t="s">
        <v>8</v>
      </c>
      <c r="D4" s="14">
        <v>2218860000</v>
      </c>
    </row>
    <row r="5" spans="1:9" ht="28.5" customHeight="1" x14ac:dyDescent="0.25">
      <c r="B5" s="16" t="s">
        <v>17</v>
      </c>
      <c r="C5" s="16" t="s">
        <v>15</v>
      </c>
      <c r="D5" s="15" t="s">
        <v>16</v>
      </c>
    </row>
    <row r="6" spans="1:9" ht="38.25" customHeight="1" x14ac:dyDescent="0.2">
      <c r="A6" s="2">
        <v>1</v>
      </c>
      <c r="B6" s="3" t="s">
        <v>0</v>
      </c>
      <c r="C6" s="9"/>
      <c r="D6" s="3"/>
    </row>
    <row r="7" spans="1:9" ht="38.25" customHeight="1" x14ac:dyDescent="0.2">
      <c r="A7" s="2"/>
      <c r="B7" s="3" t="s">
        <v>12</v>
      </c>
      <c r="C7" s="9">
        <v>0.5</v>
      </c>
      <c r="D7" s="8">
        <f>C7*$D$4</f>
        <v>1109430000</v>
      </c>
    </row>
    <row r="8" spans="1:9" ht="38.25" customHeight="1" x14ac:dyDescent="0.2">
      <c r="A8" s="2"/>
      <c r="B8" s="3" t="s">
        <v>9</v>
      </c>
      <c r="C8" s="9">
        <v>0.2</v>
      </c>
      <c r="D8" s="8">
        <f t="shared" ref="D8:D15" si="0">C8*$D$4</f>
        <v>443772000</v>
      </c>
    </row>
    <row r="9" spans="1:9" ht="38.25" customHeight="1" x14ac:dyDescent="0.2">
      <c r="A9" s="2"/>
      <c r="B9" s="3" t="s">
        <v>10</v>
      </c>
      <c r="C9" s="9">
        <v>0.11</v>
      </c>
      <c r="D9" s="8">
        <f t="shared" si="0"/>
        <v>244074600</v>
      </c>
    </row>
    <row r="10" spans="1:9" ht="38.25" customHeight="1" x14ac:dyDescent="0.2">
      <c r="A10" s="2"/>
      <c r="B10" s="3" t="s">
        <v>13</v>
      </c>
      <c r="C10" s="9">
        <v>0.05</v>
      </c>
      <c r="D10" s="8">
        <f t="shared" si="0"/>
        <v>110943000</v>
      </c>
    </row>
    <row r="11" spans="1:9" ht="38.25" customHeight="1" x14ac:dyDescent="0.2">
      <c r="A11" s="2"/>
      <c r="B11" s="3" t="s">
        <v>11</v>
      </c>
      <c r="C11" s="9">
        <v>0.01</v>
      </c>
      <c r="D11" s="8">
        <f t="shared" si="0"/>
        <v>22188600</v>
      </c>
    </row>
    <row r="12" spans="1:9" ht="33" x14ac:dyDescent="0.2">
      <c r="A12" s="2">
        <v>2</v>
      </c>
      <c r="B12" s="3" t="s">
        <v>1</v>
      </c>
      <c r="C12" s="9">
        <v>0.1</v>
      </c>
      <c r="D12" s="8">
        <f t="shared" si="0"/>
        <v>221886000</v>
      </c>
    </row>
    <row r="13" spans="1:9" ht="33" x14ac:dyDescent="0.2">
      <c r="A13" s="2">
        <v>3</v>
      </c>
      <c r="B13" s="3" t="s">
        <v>2</v>
      </c>
      <c r="C13" s="9">
        <v>0.01</v>
      </c>
      <c r="D13" s="8">
        <f t="shared" si="0"/>
        <v>22188600</v>
      </c>
    </row>
    <row r="14" spans="1:9" ht="66" x14ac:dyDescent="0.2">
      <c r="A14" s="2">
        <v>4</v>
      </c>
      <c r="B14" s="3" t="s">
        <v>3</v>
      </c>
      <c r="C14" s="9">
        <v>0.01</v>
      </c>
      <c r="D14" s="8">
        <f t="shared" si="0"/>
        <v>22188600</v>
      </c>
    </row>
    <row r="15" spans="1:9" ht="49.5" x14ac:dyDescent="0.2">
      <c r="A15" s="2">
        <v>5</v>
      </c>
      <c r="B15" s="3" t="s">
        <v>4</v>
      </c>
      <c r="C15" s="9">
        <v>0.01</v>
      </c>
      <c r="D15" s="8">
        <f t="shared" si="0"/>
        <v>22188600</v>
      </c>
    </row>
    <row r="16" spans="1:9" x14ac:dyDescent="0.2">
      <c r="C16" s="10">
        <f>SUM(C7:C15)</f>
        <v>1</v>
      </c>
      <c r="D16" s="7"/>
    </row>
    <row r="20" spans="3:6" x14ac:dyDescent="0.2">
      <c r="C20" s="4" t="s">
        <v>5</v>
      </c>
      <c r="D20" s="4" t="s">
        <v>6</v>
      </c>
      <c r="E20" s="4" t="s">
        <v>7</v>
      </c>
      <c r="F20" s="4" t="s">
        <v>8</v>
      </c>
    </row>
    <row r="21" spans="3:6" x14ac:dyDescent="0.2">
      <c r="C21" s="5">
        <v>189</v>
      </c>
      <c r="D21" s="5">
        <v>587</v>
      </c>
      <c r="E21" s="6">
        <v>20000</v>
      </c>
      <c r="F21" s="6">
        <f>D21*C21*E21</f>
        <v>2218860000</v>
      </c>
    </row>
  </sheetData>
  <mergeCells count="1">
    <mergeCell ref="B3:D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2016-08-15T04:02:28Z</dcterms:created>
  <dcterms:modified xsi:type="dcterms:W3CDTF">2016-08-15T12:17:47Z</dcterms:modified>
</cp:coreProperties>
</file>